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lantova\Desktop\Dotační program Sociální služby\"/>
    </mc:Choice>
  </mc:AlternateContent>
  <xr:revisionPtr revIDLastSave="0" documentId="13_ncr:1_{68D4916F-DE05-42FC-B5AA-E4ACE7B68D58}" xr6:coauthVersionLast="47" xr6:coauthVersionMax="47" xr10:uidLastSave="{00000000-0000-0000-0000-000000000000}"/>
  <bookViews>
    <workbookView xWindow="1440" yWindow="1440" windowWidth="19562" windowHeight="10162" xr2:uid="{201D695D-FA47-4F8F-8D3F-8E300ED5AD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</calcChain>
</file>

<file path=xl/sharedStrings.xml><?xml version="1.0" encoding="utf-8"?>
<sst xmlns="http://schemas.openxmlformats.org/spreadsheetml/2006/main" count="9" uniqueCount="9">
  <si>
    <t>Rok</t>
  </si>
  <si>
    <t>Návrh alokace dotačního programu Sociální služby 2026 a porovnání s předešlými roky</t>
  </si>
  <si>
    <t>inflace 2,5 % + 5 % z důvodu nárůstu počtu služeb stávajících žadatelů, noví žadatelé - největší SeneCura</t>
  </si>
  <si>
    <t>Navýšení alokace 
v % oproti předešlému roku</t>
  </si>
  <si>
    <t>Rozdíl v % 
(o kolik procent žádáno více)</t>
  </si>
  <si>
    <t>Požadavek 
v tis. Kč</t>
  </si>
  <si>
    <t>Alokace 
v tis. Kč</t>
  </si>
  <si>
    <t>Zdůvodnění</t>
  </si>
  <si>
    <t>Rozdíl mezi pož. a alokací v tis. Kč 
(o kolik žádáno více)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</si>
</sst>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Porovnání požadavků a alokací 2023 - 2025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List1!$B$4:$D$4</c:f>
              <c:strCache>
                <c:ptCount val="3"/>
                <c:pt idx="0">
                  <c:v>Požadavek 
v tis. Kč</c:v>
                </c:pt>
                <c:pt idx="1">
                  <c:v>Alokace 
v tis. Kč</c:v>
                </c:pt>
                <c:pt idx="2">
                  <c:v>Rozdíl mezi pož. a alokací v tis. Kč 
(o kolik žádáno více)</c:v>
                </c:pt>
              </c:strCache>
            </c:strRef>
          </c:cat>
          <c:val>
            <c:numRef>
              <c:f>List1!$B$5:$D$5</c:f>
              <c:numCache>
                <c:formatCode>#,##0</c:formatCode>
                <c:ptCount val="3"/>
                <c:pt idx="0">
                  <c:v>8236</c:v>
                </c:pt>
                <c:pt idx="1">
                  <c:v>4500</c:v>
                </c:pt>
                <c:pt idx="2">
                  <c:v>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8-4F1E-870A-24DDF7EC8C87}"/>
            </c:ext>
          </c:extLst>
        </c:ser>
        <c:ser>
          <c:idx val="1"/>
          <c:order val="1"/>
          <c:tx>
            <c:strRef>
              <c:f>List1!$A$6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List1!$B$4:$D$4</c:f>
              <c:strCache>
                <c:ptCount val="3"/>
                <c:pt idx="0">
                  <c:v>Požadavek 
v tis. Kč</c:v>
                </c:pt>
                <c:pt idx="1">
                  <c:v>Alokace 
v tis. Kč</c:v>
                </c:pt>
                <c:pt idx="2">
                  <c:v>Rozdíl mezi pož. a alokací v tis. Kč 
(o kolik žádáno více)</c:v>
                </c:pt>
              </c:strCache>
            </c:strRef>
          </c:cat>
          <c:val>
            <c:numRef>
              <c:f>List1!$B$6:$D$6</c:f>
              <c:numCache>
                <c:formatCode>#,##0</c:formatCode>
                <c:ptCount val="3"/>
                <c:pt idx="0">
                  <c:v>7601</c:v>
                </c:pt>
                <c:pt idx="1">
                  <c:v>4890</c:v>
                </c:pt>
                <c:pt idx="2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8-4F1E-870A-24DDF7EC8C87}"/>
            </c:ext>
          </c:extLst>
        </c:ser>
        <c:ser>
          <c:idx val="2"/>
          <c:order val="2"/>
          <c:tx>
            <c:strRef>
              <c:f>List1!$A$7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List1!$B$4:$D$4</c:f>
              <c:strCache>
                <c:ptCount val="3"/>
                <c:pt idx="0">
                  <c:v>Požadavek 
v tis. Kč</c:v>
                </c:pt>
                <c:pt idx="1">
                  <c:v>Alokace 
v tis. Kč</c:v>
                </c:pt>
                <c:pt idx="2">
                  <c:v>Rozdíl mezi pož. a alokací v tis. Kč 
(o kolik žádáno více)</c:v>
                </c:pt>
              </c:strCache>
            </c:strRef>
          </c:cat>
          <c:val>
            <c:numRef>
              <c:f>List1!$B$7:$D$7</c:f>
              <c:numCache>
                <c:formatCode>#,##0</c:formatCode>
                <c:ptCount val="3"/>
                <c:pt idx="0">
                  <c:v>14630</c:v>
                </c:pt>
                <c:pt idx="1">
                  <c:v>5135</c:v>
                </c:pt>
                <c:pt idx="2">
                  <c:v>9495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8-4F1E-870A-24DDF7EC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159424"/>
        <c:axId val="624160384"/>
      </c:barChart>
      <c:catAx>
        <c:axId val="6241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4160384"/>
        <c:crosses val="autoZero"/>
        <c:auto val="1"/>
        <c:lblAlgn val="ctr"/>
        <c:lblOffset val="100"/>
        <c:noMultiLvlLbl val="0"/>
      </c:catAx>
      <c:valAx>
        <c:axId val="6241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41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4313</xdr:colOff>
      <xdr:row>11</xdr:row>
      <xdr:rowOff>12938</xdr:rowOff>
    </xdr:from>
    <xdr:to>
      <xdr:col>5</xdr:col>
      <xdr:colOff>573657</xdr:colOff>
      <xdr:row>26</xdr:row>
      <xdr:rowOff>38817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5EA3E4E-B91D-8426-9EE8-07ED83871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A351-80BD-4F91-A499-8103CDBD026D}">
  <sheetPr>
    <pageSetUpPr fitToPage="1"/>
  </sheetPr>
  <dimension ref="A2:G8"/>
  <sheetViews>
    <sheetView tabSelected="1" workbookViewId="0"/>
  </sheetViews>
  <sheetFormatPr defaultRowHeight="14.3" x14ac:dyDescent="0.25"/>
  <cols>
    <col min="2" max="2" width="11" customWidth="1"/>
    <col min="3" max="3" width="11.75" customWidth="1"/>
    <col min="4" max="6" width="17.625" customWidth="1"/>
    <col min="7" max="7" width="54.375" customWidth="1"/>
  </cols>
  <sheetData>
    <row r="2" spans="1:7" x14ac:dyDescent="0.25">
      <c r="A2" s="5" t="s">
        <v>1</v>
      </c>
    </row>
    <row r="3" spans="1:7" ht="14.95" thickBot="1" x14ac:dyDescent="0.3"/>
    <row r="4" spans="1:7" ht="42.8" x14ac:dyDescent="0.25">
      <c r="A4" s="6" t="s">
        <v>0</v>
      </c>
      <c r="B4" s="7" t="s">
        <v>5</v>
      </c>
      <c r="C4" s="7" t="s">
        <v>6</v>
      </c>
      <c r="D4" s="7" t="s">
        <v>8</v>
      </c>
      <c r="E4" s="7" t="s">
        <v>4</v>
      </c>
      <c r="F4" s="7" t="s">
        <v>3</v>
      </c>
      <c r="G4" s="8" t="s">
        <v>7</v>
      </c>
    </row>
    <row r="5" spans="1:7" x14ac:dyDescent="0.25">
      <c r="A5" s="9">
        <v>2023</v>
      </c>
      <c r="B5" s="2">
        <v>8236</v>
      </c>
      <c r="C5" s="2">
        <v>4500</v>
      </c>
      <c r="D5" s="2">
        <v>3736</v>
      </c>
      <c r="E5" s="3">
        <f>(B5/C5*100)-100</f>
        <v>83.022222222222211</v>
      </c>
      <c r="F5" s="4">
        <v>9.8000000000000007</v>
      </c>
      <c r="G5" s="10"/>
    </row>
    <row r="6" spans="1:7" x14ac:dyDescent="0.25">
      <c r="A6" s="9">
        <v>2024</v>
      </c>
      <c r="B6" s="2">
        <v>7601</v>
      </c>
      <c r="C6" s="2">
        <v>4890</v>
      </c>
      <c r="D6" s="2">
        <v>2711</v>
      </c>
      <c r="E6" s="3">
        <f t="shared" ref="E6:E7" si="0">(B6/C6*100)-100</f>
        <v>55.439672801635993</v>
      </c>
      <c r="F6" s="1">
        <v>8.6999999999999993</v>
      </c>
      <c r="G6" s="10"/>
    </row>
    <row r="7" spans="1:7" x14ac:dyDescent="0.25">
      <c r="A7" s="9">
        <v>2025</v>
      </c>
      <c r="B7" s="2">
        <v>14630</v>
      </c>
      <c r="C7" s="2">
        <v>5135</v>
      </c>
      <c r="D7" s="2">
        <v>9495</v>
      </c>
      <c r="E7" s="3">
        <f t="shared" si="0"/>
        <v>184.90749756572541</v>
      </c>
      <c r="F7" s="1">
        <v>5</v>
      </c>
      <c r="G7" s="10"/>
    </row>
    <row r="8" spans="1:7" ht="29.25" thickBot="1" x14ac:dyDescent="0.3">
      <c r="A8" s="11">
        <v>2026</v>
      </c>
      <c r="B8" s="12"/>
      <c r="C8" s="12">
        <v>5520</v>
      </c>
      <c r="D8" s="12"/>
      <c r="E8" s="13"/>
      <c r="F8" s="13">
        <v>7.5</v>
      </c>
      <c r="G8" s="14" t="s">
        <v>2</v>
      </c>
    </row>
  </sheetData>
  <pageMargins left="0.7" right="0.7" top="0.78740157499999996" bottom="0.78740157499999996" header="0.3" footer="0.3"/>
  <pageSetup paperSize="9" scale="94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Bulantová</dc:creator>
  <cp:lastModifiedBy>Ivana Bulantová</cp:lastModifiedBy>
  <cp:lastPrinted>2025-06-09T13:11:23Z</cp:lastPrinted>
  <dcterms:created xsi:type="dcterms:W3CDTF">2025-06-09T12:24:04Z</dcterms:created>
  <dcterms:modified xsi:type="dcterms:W3CDTF">2025-06-10T10:59:55Z</dcterms:modified>
</cp:coreProperties>
</file>