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radek.soska\_zakazky\rafanda\dod_SOD\"/>
    </mc:Choice>
  </mc:AlternateContent>
  <xr:revisionPtr revIDLastSave="0" documentId="13_ncr:1_{87A7B930-29E6-40BA-90A8-F748D174E5CD}" xr6:coauthVersionLast="47" xr6:coauthVersionMax="47" xr10:uidLastSave="{00000000-0000-0000-0000-000000000000}"/>
  <bookViews>
    <workbookView xWindow="3060" yWindow="1710" windowWidth="15075" windowHeight="1219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8" i="1"/>
  <c r="F6" i="1"/>
  <c r="F12" i="1" l="1"/>
  <c r="F14" i="1" s="1"/>
</calcChain>
</file>

<file path=xl/sharedStrings.xml><?xml version="1.0" encoding="utf-8"?>
<sst xmlns="http://schemas.openxmlformats.org/spreadsheetml/2006/main" count="20" uniqueCount="18">
  <si>
    <t>"Revitalizace sportovního areálu Rafanda" v Hněvkovicích u Humpolce</t>
  </si>
  <si>
    <t xml:space="preserve">pol. č. </t>
  </si>
  <si>
    <t>popis</t>
  </si>
  <si>
    <t>MJ</t>
  </si>
  <si>
    <t>množství</t>
  </si>
  <si>
    <t>j. cena</t>
  </si>
  <si>
    <t>cena celkem</t>
  </si>
  <si>
    <t xml:space="preserve">dopracování vybavení kontejnerů </t>
  </si>
  <si>
    <t xml:space="preserve">terénní práce spojené s doměřením areálu </t>
  </si>
  <si>
    <t>kpl</t>
  </si>
  <si>
    <t>hydrogeologický průzkum - odpočet</t>
  </si>
  <si>
    <t>Cena dle SOD</t>
  </si>
  <si>
    <t>Celková cena dle dodatku č. 1 SOD</t>
  </si>
  <si>
    <t>Specifikace interiéru – zakreslení dolní a horní kuchyňské linky, myčka, lednice, volně stojící mrazák, pult pro instalaci výčepu, sety na sezení (skladné, stohovatelné) 10ks stůl (1200 x 800 mm) a 50ks židle, 1 ks kancelářský stůl + židle</t>
  </si>
  <si>
    <t>Doměření výšek chybějících v geodetickém zaměření, zaměření vodní nádrže při napuštěném stavu</t>
  </si>
  <si>
    <t>S ohledem na způsob zakládání staveb není třeba průzkum provádět.</t>
  </si>
  <si>
    <t>Celkem změna ceny dle dodatku č. 1</t>
  </si>
  <si>
    <t>položkový rozpočet - příloha č. 1 k dodatku č. 1 SOD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</si>
</sst>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164" fontId="0" fillId="0" borderId="1" xfId="0" applyNumberFormat="1" applyBorder="1"/>
    <xf numFmtId="49" fontId="4" fillId="0" borderId="1" xfId="0" applyNumberFormat="1" applyFont="1" applyBorder="1" applyAlignment="1">
      <alignment wrapText="1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1" fillId="0" borderId="3" xfId="0" applyFont="1" applyBorder="1"/>
    <xf numFmtId="0" fontId="0" fillId="0" borderId="3" xfId="0" applyBorder="1"/>
    <xf numFmtId="164" fontId="0" fillId="0" borderId="3" xfId="0" applyNumberFormat="1" applyBorder="1"/>
    <xf numFmtId="49" fontId="4" fillId="0" borderId="2" xfId="0" applyNumberFormat="1" applyFont="1" applyBorder="1" applyAlignment="1">
      <alignment wrapText="1"/>
    </xf>
    <xf numFmtId="0" fontId="0" fillId="0" borderId="2" xfId="0" applyBorder="1"/>
    <xf numFmtId="164" fontId="0" fillId="0" borderId="2" xfId="0" applyNumberFormat="1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8" xfId="0" applyNumberFormat="1" applyBorder="1" applyAlignment="1">
      <alignment vertical="center"/>
    </xf>
    <xf numFmtId="0" fontId="0" fillId="0" borderId="9" xfId="0" applyBorder="1" applyAlignment="1">
      <alignment horizontal="center"/>
    </xf>
    <xf numFmtId="164" fontId="0" fillId="0" borderId="10" xfId="0" applyNumberFormat="1" applyBorder="1"/>
    <xf numFmtId="0" fontId="0" fillId="0" borderId="9" xfId="0" applyBorder="1" applyAlignment="1">
      <alignment horizontal="center" vertical="center"/>
    </xf>
    <xf numFmtId="164" fontId="0" fillId="0" borderId="10" xfId="0" applyNumberFormat="1" applyBorder="1" applyAlignment="1">
      <alignment vertical="center"/>
    </xf>
    <xf numFmtId="0" fontId="0" fillId="0" borderId="11" xfId="0" applyBorder="1" applyAlignment="1">
      <alignment horizontal="center"/>
    </xf>
    <xf numFmtId="164" fontId="0" fillId="0" borderId="12" xfId="0" applyNumberFormat="1" applyBorder="1"/>
    <xf numFmtId="0" fontId="0" fillId="0" borderId="7" xfId="0" applyBorder="1" applyAlignment="1">
      <alignment horizontal="center"/>
    </xf>
    <xf numFmtId="164" fontId="1" fillId="0" borderId="8" xfId="0" applyNumberFormat="1" applyFont="1" applyBorder="1"/>
    <xf numFmtId="0" fontId="0" fillId="0" borderId="13" xfId="0" applyBorder="1" applyAlignment="1">
      <alignment horizontal="center"/>
    </xf>
    <xf numFmtId="0" fontId="1" fillId="0" borderId="14" xfId="0" applyFont="1" applyBorder="1"/>
    <xf numFmtId="164" fontId="1" fillId="0" borderId="14" xfId="0" applyNumberFormat="1" applyFont="1" applyBorder="1"/>
    <xf numFmtId="164" fontId="1" fillId="0" borderId="15" xfId="0" applyNumberFormat="1" applyFont="1" applyBorder="1"/>
    <xf numFmtId="0" fontId="5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6"/>
  <sheetViews>
    <sheetView tabSelected="1" workbookViewId="0">
      <selection activeCell="H6" sqref="H6"/>
    </sheetView>
  </sheetViews>
  <sheetFormatPr defaultRowHeight="15" x14ac:dyDescent="0.25"/>
  <cols>
    <col min="1" max="1" width="6.7109375" style="1" customWidth="1"/>
    <col min="2" max="2" width="50.7109375" customWidth="1"/>
    <col min="3" max="4" width="10.7109375" customWidth="1"/>
    <col min="5" max="6" width="13.85546875" customWidth="1"/>
  </cols>
  <sheetData>
    <row r="2" spans="1:6" ht="15.75" x14ac:dyDescent="0.25">
      <c r="A2" s="38" t="s">
        <v>0</v>
      </c>
      <c r="B2" s="38"/>
      <c r="C2" s="38"/>
      <c r="D2" s="38"/>
      <c r="E2" s="38"/>
      <c r="F2" s="38"/>
    </row>
    <row r="3" spans="1:6" ht="15.75" x14ac:dyDescent="0.25">
      <c r="A3" s="38" t="s">
        <v>17</v>
      </c>
      <c r="B3" s="38"/>
      <c r="C3" s="38"/>
      <c r="D3" s="38"/>
      <c r="E3" s="38"/>
      <c r="F3" s="38"/>
    </row>
    <row r="4" spans="1:6" ht="15.75" thickBot="1" x14ac:dyDescent="0.3"/>
    <row r="5" spans="1:6" s="3" customFormat="1" ht="27.75" customHeight="1" thickBot="1" x14ac:dyDescent="0.3">
      <c r="A5" s="20" t="s">
        <v>1</v>
      </c>
      <c r="B5" s="21" t="s">
        <v>2</v>
      </c>
      <c r="C5" s="22" t="s">
        <v>3</v>
      </c>
      <c r="D5" s="22" t="s">
        <v>4</v>
      </c>
      <c r="E5" s="22" t="s">
        <v>5</v>
      </c>
      <c r="F5" s="23" t="s">
        <v>6</v>
      </c>
    </row>
    <row r="6" spans="1:6" s="3" customFormat="1" ht="27.75" customHeight="1" x14ac:dyDescent="0.25">
      <c r="A6" s="24">
        <v>1</v>
      </c>
      <c r="B6" s="12" t="s">
        <v>7</v>
      </c>
      <c r="C6" s="11" t="s">
        <v>9</v>
      </c>
      <c r="D6" s="11">
        <v>1</v>
      </c>
      <c r="E6" s="13">
        <v>25000</v>
      </c>
      <c r="F6" s="25">
        <f>D6*E6</f>
        <v>25000</v>
      </c>
    </row>
    <row r="7" spans="1:6" ht="51" x14ac:dyDescent="0.25">
      <c r="A7" s="26"/>
      <c r="B7" s="8" t="s">
        <v>13</v>
      </c>
      <c r="C7" s="4"/>
      <c r="D7" s="4"/>
      <c r="E7" s="9"/>
      <c r="F7" s="27"/>
    </row>
    <row r="8" spans="1:6" s="3" customFormat="1" ht="27.75" customHeight="1" x14ac:dyDescent="0.25">
      <c r="A8" s="28">
        <v>2</v>
      </c>
      <c r="B8" s="6" t="s">
        <v>8</v>
      </c>
      <c r="C8" s="5" t="s">
        <v>9</v>
      </c>
      <c r="D8" s="5">
        <v>1</v>
      </c>
      <c r="E8" s="7">
        <v>15000</v>
      </c>
      <c r="F8" s="29">
        <f>D8*E8</f>
        <v>15000</v>
      </c>
    </row>
    <row r="9" spans="1:6" ht="26.25" x14ac:dyDescent="0.25">
      <c r="A9" s="26"/>
      <c r="B9" s="10" t="s">
        <v>14</v>
      </c>
      <c r="C9" s="4"/>
      <c r="D9" s="4"/>
      <c r="E9" s="9"/>
      <c r="F9" s="27"/>
    </row>
    <row r="10" spans="1:6" s="3" customFormat="1" ht="27.75" customHeight="1" x14ac:dyDescent="0.25">
      <c r="A10" s="28">
        <v>3</v>
      </c>
      <c r="B10" s="6" t="s">
        <v>10</v>
      </c>
      <c r="C10" s="5" t="s">
        <v>9</v>
      </c>
      <c r="D10" s="5">
        <v>1</v>
      </c>
      <c r="E10" s="7">
        <v>-15000</v>
      </c>
      <c r="F10" s="29">
        <f>D10*E10</f>
        <v>-15000</v>
      </c>
    </row>
    <row r="11" spans="1:6" ht="27" thickBot="1" x14ac:dyDescent="0.3">
      <c r="A11" s="30"/>
      <c r="B11" s="17" t="s">
        <v>15</v>
      </c>
      <c r="C11" s="18"/>
      <c r="D11" s="18"/>
      <c r="E11" s="19"/>
      <c r="F11" s="31"/>
    </row>
    <row r="12" spans="1:6" ht="23.25" customHeight="1" x14ac:dyDescent="0.25">
      <c r="A12" s="32"/>
      <c r="B12" s="14" t="s">
        <v>16</v>
      </c>
      <c r="C12" s="15"/>
      <c r="D12" s="15"/>
      <c r="E12" s="16"/>
      <c r="F12" s="33">
        <f>SUM(F6:F11)</f>
        <v>25000</v>
      </c>
    </row>
    <row r="13" spans="1:6" ht="23.25" customHeight="1" thickBot="1" x14ac:dyDescent="0.3">
      <c r="A13" s="30"/>
      <c r="B13" s="18" t="s">
        <v>11</v>
      </c>
      <c r="C13" s="18"/>
      <c r="D13" s="18"/>
      <c r="E13" s="19"/>
      <c r="F13" s="31">
        <v>385000</v>
      </c>
    </row>
    <row r="14" spans="1:6" ht="23.25" customHeight="1" thickBot="1" x14ac:dyDescent="0.3">
      <c r="A14" s="34"/>
      <c r="B14" s="35" t="s">
        <v>12</v>
      </c>
      <c r="C14" s="35"/>
      <c r="D14" s="35"/>
      <c r="E14" s="36"/>
      <c r="F14" s="37">
        <f>SUM(F12:F13)</f>
        <v>410000</v>
      </c>
    </row>
    <row r="15" spans="1:6" x14ac:dyDescent="0.25">
      <c r="E15" s="2"/>
      <c r="F15" s="2"/>
    </row>
    <row r="16" spans="1:6" x14ac:dyDescent="0.25">
      <c r="E16" s="2"/>
      <c r="F16" s="2"/>
    </row>
  </sheetData>
  <mergeCells count="2">
    <mergeCell ref="A2:F2"/>
    <mergeCell ref="A3:F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Soška</dc:creator>
  <cp:lastModifiedBy>Radek Soška</cp:lastModifiedBy>
  <cp:lastPrinted>2024-11-13T09:19:58Z</cp:lastPrinted>
  <dcterms:created xsi:type="dcterms:W3CDTF">2015-06-05T18:19:34Z</dcterms:created>
  <dcterms:modified xsi:type="dcterms:W3CDTF">2024-11-15T08:05:16Z</dcterms:modified>
</cp:coreProperties>
</file>